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デスクトップ\and_kitchen\家畜市場様メニュー表\"/>
    </mc:Choice>
  </mc:AlternateContent>
  <xr:revisionPtr revIDLastSave="0" documentId="13_ncr:1_{2E960FF6-D2B6-4800-AEA3-E2518AF51C47}" xr6:coauthVersionLast="47" xr6:coauthVersionMax="47" xr10:uidLastSave="{00000000-0000-0000-0000-000000000000}"/>
  <bookViews>
    <workbookView xWindow="-120" yWindow="-120" windowWidth="19440" windowHeight="15000" xr2:uid="{4A2BEDBE-054F-4C69-9507-787FBB44CC98}"/>
  </bookViews>
  <sheets>
    <sheet name="8月号メニュー (2023)" sheetId="1" r:id="rId1"/>
  </sheets>
  <definedNames>
    <definedName name="_xlnm.Print_Area" localSheetId="0">'8月号メニュー (2023)'!$A$1:$F$38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1" l="1"/>
  <c r="E37" i="1"/>
  <c r="E30" i="1"/>
  <c r="E29" i="1"/>
  <c r="E28" i="1"/>
  <c r="E27" i="1"/>
  <c r="E26" i="1"/>
  <c r="C26" i="1"/>
  <c r="E25" i="1"/>
  <c r="E24" i="1"/>
  <c r="C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9" i="1"/>
  <c r="E8" i="1"/>
  <c r="E7" i="1"/>
  <c r="E6" i="1"/>
  <c r="E5" i="1"/>
  <c r="E4" i="1"/>
  <c r="E38" i="1" s="1"/>
</calcChain>
</file>

<file path=xl/sharedStrings.xml><?xml version="1.0" encoding="utf-8"?>
<sst xmlns="http://schemas.openxmlformats.org/spreadsheetml/2006/main" count="35" uniqueCount="35">
  <si>
    <t>出店場所　家畜市場様</t>
    <rPh sb="0" eb="4">
      <t>シュッテンバショ</t>
    </rPh>
    <rPh sb="5" eb="9">
      <t>カチクイチバ</t>
    </rPh>
    <rPh sb="9" eb="10">
      <t>サマ</t>
    </rPh>
    <phoneticPr fontId="3"/>
  </si>
  <si>
    <t>屋号</t>
    <rPh sb="0" eb="2">
      <t>ヤゴウ</t>
    </rPh>
    <phoneticPr fontId="3"/>
  </si>
  <si>
    <t>メニュー</t>
    <phoneticPr fontId="3"/>
  </si>
  <si>
    <t>価格
（税込み）</t>
    <rPh sb="0" eb="2">
      <t>カカク</t>
    </rPh>
    <phoneticPr fontId="3"/>
  </si>
  <si>
    <t>数量</t>
    <rPh sb="0" eb="2">
      <t>スウリョウ</t>
    </rPh>
    <phoneticPr fontId="3"/>
  </si>
  <si>
    <t>小計</t>
    <rPh sb="0" eb="2">
      <t>ショウケイ</t>
    </rPh>
    <phoneticPr fontId="3"/>
  </si>
  <si>
    <t>備考</t>
    <rPh sb="0" eb="2">
      <t>ビコウ</t>
    </rPh>
    <phoneticPr fontId="3"/>
  </si>
  <si>
    <t>兆究</t>
    <phoneticPr fontId="3"/>
  </si>
  <si>
    <t>鴨ロース丼</t>
    <rPh sb="0" eb="1">
      <t>カモ</t>
    </rPh>
    <rPh sb="4" eb="5">
      <t>ドン</t>
    </rPh>
    <phoneticPr fontId="3"/>
  </si>
  <si>
    <t>牛たんまぶし</t>
    <rPh sb="0" eb="1">
      <t>ギュウ</t>
    </rPh>
    <phoneticPr fontId="3"/>
  </si>
  <si>
    <t>明太高菜しらす丼</t>
    <rPh sb="0" eb="2">
      <t>メンタイ</t>
    </rPh>
    <rPh sb="2" eb="4">
      <t>タカナ</t>
    </rPh>
    <rPh sb="7" eb="8">
      <t>ドン</t>
    </rPh>
    <phoneticPr fontId="3"/>
  </si>
  <si>
    <t>【トッピング】チーズ</t>
    <phoneticPr fontId="3"/>
  </si>
  <si>
    <t>【トッピング】生卵（別渡し）</t>
    <rPh sb="7" eb="9">
      <t>ナマタマゴ</t>
    </rPh>
    <rPh sb="10" eb="11">
      <t>ベツ</t>
    </rPh>
    <rPh sb="11" eb="12">
      <t>ワタ</t>
    </rPh>
    <phoneticPr fontId="3"/>
  </si>
  <si>
    <t>各種大盛　+200円～</t>
    <rPh sb="0" eb="2">
      <t>カクシュ</t>
    </rPh>
    <rPh sb="2" eb="4">
      <t>オオモリ</t>
    </rPh>
    <rPh sb="9" eb="10">
      <t>エン</t>
    </rPh>
    <phoneticPr fontId="3"/>
  </si>
  <si>
    <t>やまとや</t>
    <phoneticPr fontId="3"/>
  </si>
  <si>
    <t>ダブル海老天丼</t>
    <rPh sb="3" eb="5">
      <t>エビ</t>
    </rPh>
    <rPh sb="5" eb="7">
      <t>テンドン</t>
    </rPh>
    <phoneticPr fontId="3"/>
  </si>
  <si>
    <t>柔らかかしわ天丼</t>
    <rPh sb="0" eb="1">
      <t>ヤワ</t>
    </rPh>
    <rPh sb="6" eb="8">
      <t>テンドン</t>
    </rPh>
    <phoneticPr fontId="3"/>
  </si>
  <si>
    <t>ふんわり鱚（キス）天丼</t>
    <rPh sb="4" eb="5">
      <t>ギス</t>
    </rPh>
    <rPh sb="9" eb="11">
      <t>テンドン</t>
    </rPh>
    <phoneticPr fontId="3"/>
  </si>
  <si>
    <t>ミックス天丼</t>
    <rPh sb="4" eb="6">
      <t>テンドン</t>
    </rPh>
    <phoneticPr fontId="3"/>
  </si>
  <si>
    <t>and_KITCHEN</t>
    <phoneticPr fontId="3"/>
  </si>
  <si>
    <t>ステーキ丼　並盛</t>
    <rPh sb="6" eb="8">
      <t>ナミモリ</t>
    </rPh>
    <phoneticPr fontId="3"/>
  </si>
  <si>
    <t>(アンド　キッチン)</t>
    <phoneticPr fontId="3"/>
  </si>
  <si>
    <t>ステーキ丼　大盛</t>
    <rPh sb="6" eb="8">
      <t>オオモリ</t>
    </rPh>
    <phoneticPr fontId="3"/>
  </si>
  <si>
    <t>キングカレー　並盛</t>
    <rPh sb="7" eb="9">
      <t>ナミモリ</t>
    </rPh>
    <phoneticPr fontId="3"/>
  </si>
  <si>
    <t>キングカレー　大盛</t>
    <rPh sb="7" eb="9">
      <t>オオモリ</t>
    </rPh>
    <phoneticPr fontId="3"/>
  </si>
  <si>
    <t>ステーキカレー</t>
    <phoneticPr fontId="3"/>
  </si>
  <si>
    <t>プルコギビビンバ丼 並盛</t>
    <rPh sb="8" eb="9">
      <t>ドンブリ</t>
    </rPh>
    <rPh sb="10" eb="11">
      <t>ナミ</t>
    </rPh>
    <rPh sb="11" eb="12">
      <t>モリ</t>
    </rPh>
    <phoneticPr fontId="3"/>
  </si>
  <si>
    <t>プルコギビビンバ丼 並盛 +温たま</t>
    <rPh sb="8" eb="9">
      <t>ドンブリ</t>
    </rPh>
    <rPh sb="10" eb="11">
      <t>ナミ</t>
    </rPh>
    <phoneticPr fontId="3"/>
  </si>
  <si>
    <t>プルコギビビンバ丼 大盛</t>
    <rPh sb="8" eb="9">
      <t>ドンブリ</t>
    </rPh>
    <rPh sb="10" eb="12">
      <t>オオモリ</t>
    </rPh>
    <phoneticPr fontId="3"/>
  </si>
  <si>
    <t>プルコギビビンバ丼 大盛　+温たま</t>
    <rPh sb="8" eb="9">
      <t>ドンブリ</t>
    </rPh>
    <rPh sb="10" eb="12">
      <t>オオモリ</t>
    </rPh>
    <phoneticPr fontId="3"/>
  </si>
  <si>
    <t>とんとことん</t>
    <phoneticPr fontId="3"/>
  </si>
  <si>
    <t>特性豚丼　並盛</t>
    <rPh sb="0" eb="2">
      <t>トクセイ</t>
    </rPh>
    <rPh sb="5" eb="7">
      <t>ナミモリ</t>
    </rPh>
    <phoneticPr fontId="3"/>
  </si>
  <si>
    <r>
      <t>特性豚丼　大盛　</t>
    </r>
    <r>
      <rPr>
        <sz val="8"/>
        <color theme="1"/>
        <rFont val="游ゴシック"/>
        <family val="3"/>
        <charset val="128"/>
        <scheme val="minor"/>
      </rPr>
      <t>※肉・ご飯ともに増量</t>
    </r>
    <rPh sb="5" eb="7">
      <t>オオモリ</t>
    </rPh>
    <rPh sb="9" eb="10">
      <t>ニク</t>
    </rPh>
    <rPh sb="12" eb="13">
      <t>ハン</t>
    </rPh>
    <rPh sb="16" eb="18">
      <t>ゾウリョウ</t>
    </rPh>
    <phoneticPr fontId="3"/>
  </si>
  <si>
    <t>【トッピング】温泉たまご</t>
    <rPh sb="7" eb="9">
      <t>オンセン</t>
    </rPh>
    <phoneticPr fontId="3"/>
  </si>
  <si>
    <t>8月号メニュー (2023)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</si>
</sst>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"/>
    <numFmt numFmtId="177" formatCode="#,###&quot;円&quot;"/>
    <numFmt numFmtId="178" formatCode="m/d\(aaa\)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176" fontId="2" fillId="0" borderId="1" xfId="0" applyNumberFormat="1" applyFont="1" applyBorder="1">
      <alignment vertical="center"/>
    </xf>
    <xf numFmtId="176" fontId="2" fillId="0" borderId="2" xfId="0" applyNumberFormat="1" applyFont="1" applyBorder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left" vertical="center"/>
    </xf>
    <xf numFmtId="0" fontId="5" fillId="0" borderId="5" xfId="0" applyFont="1" applyBorder="1">
      <alignment vertical="center"/>
    </xf>
    <xf numFmtId="177" fontId="0" fillId="0" borderId="5" xfId="1" applyNumberFormat="1" applyFont="1" applyBorder="1">
      <alignment vertical="center"/>
    </xf>
    <xf numFmtId="0" fontId="0" fillId="0" borderId="5" xfId="0" applyBorder="1">
      <alignment vertical="center"/>
    </xf>
    <xf numFmtId="177" fontId="0" fillId="0" borderId="5" xfId="0" applyNumberFormat="1" applyBorder="1">
      <alignment vertical="center"/>
    </xf>
    <xf numFmtId="0" fontId="0" fillId="0" borderId="6" xfId="0" applyBorder="1">
      <alignment vertical="center"/>
    </xf>
    <xf numFmtId="176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7" fontId="6" fillId="0" borderId="8" xfId="1" applyNumberFormat="1" applyFont="1" applyBorder="1" applyAlignment="1">
      <alignment horizontal="center" vertical="center" wrapText="1"/>
    </xf>
    <xf numFmtId="177" fontId="4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4" fillId="0" borderId="10" xfId="0" applyNumberFormat="1" applyFont="1" applyBorder="1" applyAlignment="1">
      <alignment horizontal="left" vertical="center"/>
    </xf>
    <xf numFmtId="0" fontId="5" fillId="0" borderId="11" xfId="0" applyFont="1" applyBorder="1">
      <alignment vertical="center"/>
    </xf>
    <xf numFmtId="177" fontId="0" fillId="0" borderId="11" xfId="1" applyNumberFormat="1" applyFont="1" applyBorder="1">
      <alignment vertical="center"/>
    </xf>
    <xf numFmtId="0" fontId="0" fillId="0" borderId="11" xfId="0" applyBorder="1">
      <alignment vertical="center"/>
    </xf>
    <xf numFmtId="177" fontId="0" fillId="0" borderId="11" xfId="0" applyNumberFormat="1" applyBorder="1">
      <alignment vertical="center"/>
    </xf>
    <xf numFmtId="0" fontId="0" fillId="0" borderId="12" xfId="0" applyBorder="1">
      <alignment vertical="center"/>
    </xf>
    <xf numFmtId="178" fontId="5" fillId="0" borderId="13" xfId="0" applyNumberFormat="1" applyFont="1" applyBorder="1" applyAlignment="1">
      <alignment horizontal="left" vertical="center"/>
    </xf>
    <xf numFmtId="0" fontId="5" fillId="0" borderId="14" xfId="0" applyFont="1" applyBorder="1">
      <alignment vertical="center"/>
    </xf>
    <xf numFmtId="177" fontId="0" fillId="0" borderId="14" xfId="1" applyNumberFormat="1" applyFont="1" applyBorder="1">
      <alignment vertical="center"/>
    </xf>
    <xf numFmtId="0" fontId="0" fillId="0" borderId="14" xfId="0" applyBorder="1">
      <alignment vertical="center"/>
    </xf>
    <xf numFmtId="177" fontId="0" fillId="0" borderId="14" xfId="0" applyNumberFormat="1" applyBorder="1">
      <alignment vertical="center"/>
    </xf>
    <xf numFmtId="0" fontId="0" fillId="0" borderId="15" xfId="0" applyBorder="1">
      <alignment vertical="center"/>
    </xf>
    <xf numFmtId="176" fontId="4" fillId="0" borderId="13" xfId="0" applyNumberFormat="1" applyFont="1" applyBorder="1" applyAlignment="1">
      <alignment horizontal="left" vertical="center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177" fontId="0" fillId="0" borderId="17" xfId="1" applyNumberFormat="1" applyFont="1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176" fontId="4" fillId="0" borderId="19" xfId="0" applyNumberFormat="1" applyFont="1" applyBorder="1" applyAlignment="1">
      <alignment horizontal="left" vertical="center"/>
    </xf>
    <xf numFmtId="0" fontId="5" fillId="0" borderId="20" xfId="0" applyFont="1" applyBorder="1">
      <alignment vertical="center"/>
    </xf>
    <xf numFmtId="177" fontId="0" fillId="0" borderId="20" xfId="1" applyNumberFormat="1" applyFont="1" applyBorder="1">
      <alignment vertical="center"/>
    </xf>
    <xf numFmtId="0" fontId="0" fillId="0" borderId="20" xfId="0" applyBorder="1">
      <alignment vertical="center"/>
    </xf>
    <xf numFmtId="177" fontId="0" fillId="0" borderId="21" xfId="0" applyNumberFormat="1" applyBorder="1">
      <alignment vertical="center"/>
    </xf>
    <xf numFmtId="0" fontId="0" fillId="0" borderId="22" xfId="0" applyBorder="1">
      <alignment vertical="center"/>
    </xf>
    <xf numFmtId="176" fontId="5" fillId="0" borderId="13" xfId="0" applyNumberFormat="1" applyFont="1" applyBorder="1" applyAlignment="1">
      <alignment horizontal="left" vertical="center"/>
    </xf>
    <xf numFmtId="177" fontId="0" fillId="0" borderId="16" xfId="1" applyNumberFormat="1" applyFont="1" applyBorder="1">
      <alignment vertical="center"/>
    </xf>
    <xf numFmtId="0" fontId="0" fillId="0" borderId="16" xfId="0" applyBorder="1">
      <alignment vertical="center"/>
    </xf>
    <xf numFmtId="177" fontId="0" fillId="0" borderId="16" xfId="0" applyNumberFormat="1" applyBorder="1">
      <alignment vertical="center"/>
    </xf>
    <xf numFmtId="0" fontId="0" fillId="0" borderId="23" xfId="0" applyBorder="1">
      <alignment vertical="center"/>
    </xf>
    <xf numFmtId="176" fontId="5" fillId="0" borderId="24" xfId="0" applyNumberFormat="1" applyFont="1" applyBorder="1" applyAlignment="1">
      <alignment horizontal="left" vertical="center"/>
    </xf>
    <xf numFmtId="0" fontId="5" fillId="0" borderId="21" xfId="0" applyFont="1" applyBorder="1">
      <alignment vertical="center"/>
    </xf>
    <xf numFmtId="177" fontId="0" fillId="0" borderId="21" xfId="1" applyNumberFormat="1" applyFont="1" applyBorder="1">
      <alignment vertical="center"/>
    </xf>
    <xf numFmtId="0" fontId="0" fillId="0" borderId="21" xfId="0" applyBorder="1">
      <alignment vertical="center"/>
    </xf>
    <xf numFmtId="0" fontId="0" fillId="0" borderId="25" xfId="0" applyBorder="1">
      <alignment vertical="center"/>
    </xf>
    <xf numFmtId="176" fontId="4" fillId="0" borderId="1" xfId="0" applyNumberFormat="1" applyFont="1" applyBorder="1" applyAlignment="1">
      <alignment horizontal="left" vertical="center"/>
    </xf>
    <xf numFmtId="176" fontId="7" fillId="0" borderId="26" xfId="0" applyNumberFormat="1" applyFont="1" applyBorder="1" applyAlignment="1">
      <alignment horizontal="left" vertical="center"/>
    </xf>
    <xf numFmtId="178" fontId="5" fillId="0" borderId="26" xfId="0" applyNumberFormat="1" applyFont="1" applyBorder="1" applyAlignment="1">
      <alignment horizontal="left" vertical="center"/>
    </xf>
    <xf numFmtId="176" fontId="4" fillId="0" borderId="26" xfId="0" applyNumberFormat="1" applyFont="1" applyBorder="1" applyAlignment="1">
      <alignment horizontal="left" vertical="center"/>
    </xf>
    <xf numFmtId="0" fontId="5" fillId="0" borderId="8" xfId="0" applyFont="1" applyBorder="1">
      <alignment vertical="center"/>
    </xf>
    <xf numFmtId="177" fontId="0" fillId="0" borderId="8" xfId="1" applyNumberFormat="1" applyFont="1" applyBorder="1">
      <alignment vertical="center"/>
    </xf>
    <xf numFmtId="0" fontId="0" fillId="0" borderId="8" xfId="0" applyBorder="1">
      <alignment vertical="center"/>
    </xf>
    <xf numFmtId="177" fontId="0" fillId="0" borderId="8" xfId="0" applyNumberFormat="1" applyBorder="1">
      <alignment vertical="center"/>
    </xf>
    <xf numFmtId="0" fontId="0" fillId="0" borderId="9" xfId="0" applyBorder="1">
      <alignment vertical="center"/>
    </xf>
    <xf numFmtId="176" fontId="5" fillId="0" borderId="26" xfId="0" applyNumberFormat="1" applyFont="1" applyBorder="1" applyAlignment="1">
      <alignment horizontal="left" vertical="center"/>
    </xf>
    <xf numFmtId="177" fontId="0" fillId="0" borderId="27" xfId="1" applyNumberFormat="1" applyFont="1" applyBorder="1">
      <alignment vertical="center"/>
    </xf>
    <xf numFmtId="177" fontId="0" fillId="0" borderId="28" xfId="1" applyNumberFormat="1" applyFont="1" applyBorder="1">
      <alignment vertical="center"/>
    </xf>
    <xf numFmtId="177" fontId="0" fillId="0" borderId="29" xfId="1" applyNumberFormat="1" applyFont="1" applyBorder="1">
      <alignment vertical="center"/>
    </xf>
    <xf numFmtId="176" fontId="4" fillId="0" borderId="10" xfId="0" applyNumberFormat="1" applyFont="1" applyBorder="1" applyAlignment="1">
      <alignment horizontal="left" vertical="center" wrapText="1"/>
    </xf>
    <xf numFmtId="176" fontId="5" fillId="0" borderId="7" xfId="0" applyNumberFormat="1" applyFont="1" applyBorder="1" applyAlignment="1">
      <alignment horizontal="left" vertical="center"/>
    </xf>
    <xf numFmtId="38" fontId="0" fillId="0" borderId="8" xfId="1" applyFont="1" applyBorder="1">
      <alignment vertical="center"/>
    </xf>
    <xf numFmtId="177" fontId="0" fillId="0" borderId="0" xfId="0" applyNumberFormat="1">
      <alignment vertical="center"/>
    </xf>
    <xf numFmtId="176" fontId="5" fillId="0" borderId="0" xfId="0" applyNumberFormat="1" applyFont="1" applyAlignment="1">
      <alignment horizontal="left" vertical="center"/>
    </xf>
    <xf numFmtId="0" fontId="5" fillId="0" borderId="0" xfId="0" applyFont="1">
      <alignment vertical="center"/>
    </xf>
    <xf numFmtId="177" fontId="0" fillId="0" borderId="0" xfId="1" applyNumberFormat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E109C-D288-42E4-B8C4-9FBCEB895E0F}">
  <sheetPr>
    <pageSetUpPr fitToPage="1"/>
  </sheetPr>
  <dimension ref="A1:G38"/>
  <sheetViews>
    <sheetView tabSelected="1" zoomScaleNormal="100" workbookViewId="0">
      <pane ySplit="3" topLeftCell="A4" activePane="bottomLeft" state="frozen"/>
      <selection pane="bottomLeft" activeCell="A4" sqref="A4"/>
    </sheetView>
  </sheetViews>
  <sheetFormatPr defaultRowHeight="18.75" x14ac:dyDescent="0.4"/>
  <cols>
    <col min="1" max="1" width="15" style="67" customWidth="1"/>
    <col min="2" max="2" width="41.125" style="68" customWidth="1"/>
    <col min="3" max="3" width="8.625" style="69" customWidth="1"/>
    <col min="4" max="4" width="7.5" customWidth="1"/>
    <col min="5" max="5" width="10.625" style="66" customWidth="1"/>
    <col min="6" max="6" width="7" customWidth="1"/>
  </cols>
  <sheetData>
    <row r="1" spans="1:6" ht="24.75" thickBot="1" x14ac:dyDescent="0.45">
      <c r="A1" s="1" t="s">
        <v>0</v>
      </c>
      <c r="B1" s="2"/>
      <c r="C1" s="2"/>
      <c r="D1" s="2"/>
      <c r="E1" s="2"/>
      <c r="F1" s="3" t="s">
        <v>34</v>
      </c>
    </row>
    <row r="2" spans="1:6" ht="9.9499999999999993" customHeight="1" thickBot="1" x14ac:dyDescent="0.45">
      <c r="A2" s="4"/>
      <c r="B2" s="5"/>
      <c r="C2" s="6"/>
      <c r="D2" s="7"/>
      <c r="E2" s="8"/>
      <c r="F2" s="9"/>
    </row>
    <row r="3" spans="1:6" s="15" customFormat="1" ht="20.100000000000001" customHeight="1" thickBot="1" x14ac:dyDescent="0.45">
      <c r="A3" s="10" t="s">
        <v>1</v>
      </c>
      <c r="B3" s="11" t="s">
        <v>2</v>
      </c>
      <c r="C3" s="12" t="s">
        <v>3</v>
      </c>
      <c r="D3" s="11" t="s">
        <v>4</v>
      </c>
      <c r="E3" s="13" t="s">
        <v>5</v>
      </c>
      <c r="F3" s="14" t="s">
        <v>6</v>
      </c>
    </row>
    <row r="4" spans="1:6" x14ac:dyDescent="0.4">
      <c r="A4" s="16" t="s">
        <v>7</v>
      </c>
      <c r="B4" s="17" t="s">
        <v>8</v>
      </c>
      <c r="C4" s="18">
        <v>700</v>
      </c>
      <c r="D4" s="19"/>
      <c r="E4" s="20" t="str">
        <f t="shared" ref="E4:E30" si="0">IF(D4="","",C4*D4)</f>
        <v/>
      </c>
      <c r="F4" s="21"/>
    </row>
    <row r="5" spans="1:6" x14ac:dyDescent="0.4">
      <c r="A5" s="22">
        <v>45140</v>
      </c>
      <c r="B5" s="23" t="s">
        <v>9</v>
      </c>
      <c r="C5" s="24">
        <v>1000</v>
      </c>
      <c r="D5" s="25"/>
      <c r="E5" s="26" t="str">
        <f t="shared" si="0"/>
        <v/>
      </c>
      <c r="F5" s="27"/>
    </row>
    <row r="6" spans="1:6" x14ac:dyDescent="0.4">
      <c r="A6" s="28"/>
      <c r="B6" s="23" t="s">
        <v>10</v>
      </c>
      <c r="C6" s="24">
        <v>600</v>
      </c>
      <c r="D6" s="25"/>
      <c r="E6" s="26" t="str">
        <f t="shared" si="0"/>
        <v/>
      </c>
      <c r="F6" s="27"/>
    </row>
    <row r="7" spans="1:6" x14ac:dyDescent="0.4">
      <c r="A7" s="28"/>
      <c r="B7" s="29" t="s">
        <v>11</v>
      </c>
      <c r="C7" s="24">
        <v>100</v>
      </c>
      <c r="D7" s="25"/>
      <c r="E7" s="26" t="str">
        <f t="shared" si="0"/>
        <v/>
      </c>
      <c r="F7" s="27"/>
    </row>
    <row r="8" spans="1:6" x14ac:dyDescent="0.4">
      <c r="A8" s="28"/>
      <c r="B8" s="29" t="s">
        <v>12</v>
      </c>
      <c r="C8" s="24">
        <v>100</v>
      </c>
      <c r="D8" s="25"/>
      <c r="E8" s="26" t="str">
        <f t="shared" si="0"/>
        <v/>
      </c>
      <c r="F8" s="27"/>
    </row>
    <row r="9" spans="1:6" x14ac:dyDescent="0.4">
      <c r="A9" s="28"/>
      <c r="B9" s="23" t="s">
        <v>13</v>
      </c>
      <c r="C9" s="24">
        <v>200</v>
      </c>
      <c r="D9" s="25"/>
      <c r="E9" s="26" t="str">
        <f t="shared" si="0"/>
        <v/>
      </c>
      <c r="F9" s="27"/>
    </row>
    <row r="10" spans="1:6" x14ac:dyDescent="0.4">
      <c r="A10" s="28"/>
      <c r="B10" s="30"/>
      <c r="C10" s="31"/>
      <c r="D10" s="32"/>
      <c r="E10" s="26"/>
      <c r="F10" s="33"/>
    </row>
    <row r="11" spans="1:6" ht="19.5" thickBot="1" x14ac:dyDescent="0.45">
      <c r="A11" s="34"/>
      <c r="B11" s="35"/>
      <c r="C11" s="36"/>
      <c r="D11" s="37"/>
      <c r="E11" s="38" t="str">
        <f t="shared" si="0"/>
        <v/>
      </c>
      <c r="F11" s="39"/>
    </row>
    <row r="12" spans="1:6" ht="18.75" customHeight="1" x14ac:dyDescent="0.4">
      <c r="A12" s="16" t="s">
        <v>14</v>
      </c>
      <c r="B12" s="17" t="s">
        <v>15</v>
      </c>
      <c r="C12" s="18">
        <v>900</v>
      </c>
      <c r="D12" s="19"/>
      <c r="E12" s="20" t="str">
        <f t="shared" si="0"/>
        <v/>
      </c>
      <c r="F12" s="21"/>
    </row>
    <row r="13" spans="1:6" x14ac:dyDescent="0.4">
      <c r="A13" s="22">
        <v>45147</v>
      </c>
      <c r="B13" s="23" t="s">
        <v>16</v>
      </c>
      <c r="C13" s="24">
        <v>800</v>
      </c>
      <c r="D13" s="25"/>
      <c r="E13" s="26" t="str">
        <f t="shared" si="0"/>
        <v/>
      </c>
      <c r="F13" s="27"/>
    </row>
    <row r="14" spans="1:6" x14ac:dyDescent="0.4">
      <c r="A14" s="40"/>
      <c r="B14" s="23" t="s">
        <v>17</v>
      </c>
      <c r="C14" s="24">
        <v>900</v>
      </c>
      <c r="D14" s="25"/>
      <c r="E14" s="26" t="str">
        <f t="shared" si="0"/>
        <v/>
      </c>
      <c r="F14" s="27"/>
    </row>
    <row r="15" spans="1:6" x14ac:dyDescent="0.4">
      <c r="A15" s="40"/>
      <c r="B15" s="29" t="s">
        <v>18</v>
      </c>
      <c r="C15" s="41">
        <v>1100</v>
      </c>
      <c r="D15" s="42"/>
      <c r="E15" s="43" t="str">
        <f t="shared" si="0"/>
        <v/>
      </c>
      <c r="F15" s="44"/>
    </row>
    <row r="16" spans="1:6" ht="19.5" thickBot="1" x14ac:dyDescent="0.45">
      <c r="A16" s="45"/>
      <c r="B16" s="46"/>
      <c r="C16" s="47"/>
      <c r="D16" s="48"/>
      <c r="E16" s="38" t="str">
        <f t="shared" si="0"/>
        <v/>
      </c>
      <c r="F16" s="49"/>
    </row>
    <row r="17" spans="1:6" x14ac:dyDescent="0.4">
      <c r="A17" s="50" t="s">
        <v>19</v>
      </c>
      <c r="B17" s="17" t="s">
        <v>20</v>
      </c>
      <c r="C17" s="18">
        <v>900</v>
      </c>
      <c r="D17" s="19"/>
      <c r="E17" s="20" t="str">
        <f t="shared" si="0"/>
        <v/>
      </c>
      <c r="F17" s="21"/>
    </row>
    <row r="18" spans="1:6" x14ac:dyDescent="0.4">
      <c r="A18" s="51" t="s">
        <v>21</v>
      </c>
      <c r="B18" s="23" t="s">
        <v>22</v>
      </c>
      <c r="C18" s="24">
        <v>1100</v>
      </c>
      <c r="D18" s="25"/>
      <c r="E18" s="26" t="str">
        <f t="shared" si="0"/>
        <v/>
      </c>
      <c r="F18" s="27"/>
    </row>
    <row r="19" spans="1:6" ht="19.5" thickBot="1" x14ac:dyDescent="0.45">
      <c r="A19" s="52">
        <v>45161</v>
      </c>
      <c r="B19" s="46"/>
      <c r="C19" s="47"/>
      <c r="D19" s="48"/>
      <c r="E19" s="38" t="str">
        <f t="shared" si="0"/>
        <v/>
      </c>
      <c r="F19" s="49"/>
    </row>
    <row r="20" spans="1:6" x14ac:dyDescent="0.4">
      <c r="A20" s="52"/>
      <c r="B20" s="17" t="s">
        <v>23</v>
      </c>
      <c r="C20" s="18">
        <v>800</v>
      </c>
      <c r="D20" s="19"/>
      <c r="E20" s="20" t="str">
        <f t="shared" si="0"/>
        <v/>
      </c>
      <c r="F20" s="21"/>
    </row>
    <row r="21" spans="1:6" ht="19.5" thickBot="1" x14ac:dyDescent="0.45">
      <c r="A21" s="53"/>
      <c r="B21" s="46" t="s">
        <v>24</v>
      </c>
      <c r="C21" s="47">
        <v>900</v>
      </c>
      <c r="D21" s="48"/>
      <c r="E21" s="38" t="str">
        <f t="shared" si="0"/>
        <v/>
      </c>
      <c r="F21" s="39"/>
    </row>
    <row r="22" spans="1:6" ht="19.5" thickBot="1" x14ac:dyDescent="0.45">
      <c r="A22" s="51"/>
      <c r="B22" s="54" t="s">
        <v>25</v>
      </c>
      <c r="C22" s="55">
        <v>1100</v>
      </c>
      <c r="D22" s="56"/>
      <c r="E22" s="57" t="str">
        <f t="shared" si="0"/>
        <v/>
      </c>
      <c r="F22" s="58"/>
    </row>
    <row r="23" spans="1:6" x14ac:dyDescent="0.4">
      <c r="A23" s="59"/>
      <c r="B23" s="17" t="s">
        <v>26</v>
      </c>
      <c r="C23" s="18">
        <v>800</v>
      </c>
      <c r="D23" s="19"/>
      <c r="E23" s="20" t="str">
        <f t="shared" si="0"/>
        <v/>
      </c>
      <c r="F23" s="21"/>
    </row>
    <row r="24" spans="1:6" ht="19.5" thickBot="1" x14ac:dyDescent="0.45">
      <c r="A24" s="59"/>
      <c r="B24" s="23" t="s">
        <v>27</v>
      </c>
      <c r="C24" s="24">
        <f>800+100</f>
        <v>900</v>
      </c>
      <c r="D24" s="25"/>
      <c r="E24" s="26" t="str">
        <f t="shared" si="0"/>
        <v/>
      </c>
      <c r="F24" s="27"/>
    </row>
    <row r="25" spans="1:6" x14ac:dyDescent="0.4">
      <c r="A25" s="59"/>
      <c r="B25" s="17" t="s">
        <v>28</v>
      </c>
      <c r="C25" s="60">
        <v>1000</v>
      </c>
      <c r="D25" s="19"/>
      <c r="E25" s="20" t="str">
        <f t="shared" si="0"/>
        <v/>
      </c>
      <c r="F25" s="21"/>
    </row>
    <row r="26" spans="1:6" x14ac:dyDescent="0.4">
      <c r="A26" s="59"/>
      <c r="B26" s="23" t="s">
        <v>29</v>
      </c>
      <c r="C26" s="61">
        <f>1000+100</f>
        <v>1100</v>
      </c>
      <c r="D26" s="25"/>
      <c r="E26" s="26" t="str">
        <f t="shared" si="0"/>
        <v/>
      </c>
      <c r="F26" s="33"/>
    </row>
    <row r="27" spans="1:6" ht="19.5" thickBot="1" x14ac:dyDescent="0.45">
      <c r="A27" s="59"/>
      <c r="B27" s="29"/>
      <c r="C27" s="62"/>
      <c r="D27" s="42"/>
      <c r="E27" s="43" t="str">
        <f t="shared" si="0"/>
        <v/>
      </c>
      <c r="F27" s="44"/>
    </row>
    <row r="28" spans="1:6" ht="18.75" customHeight="1" x14ac:dyDescent="0.4">
      <c r="A28" s="63" t="s">
        <v>30</v>
      </c>
      <c r="B28" s="17" t="s">
        <v>31</v>
      </c>
      <c r="C28" s="18">
        <v>800</v>
      </c>
      <c r="D28" s="19"/>
      <c r="E28" s="20" t="str">
        <f t="shared" si="0"/>
        <v/>
      </c>
      <c r="F28" s="21"/>
    </row>
    <row r="29" spans="1:6" x14ac:dyDescent="0.4">
      <c r="A29" s="22">
        <v>45168</v>
      </c>
      <c r="B29" s="23" t="s">
        <v>32</v>
      </c>
      <c r="C29" s="24">
        <v>1000</v>
      </c>
      <c r="D29" s="25"/>
      <c r="E29" s="26" t="str">
        <f t="shared" si="0"/>
        <v/>
      </c>
      <c r="F29" s="27"/>
    </row>
    <row r="30" spans="1:6" x14ac:dyDescent="0.4">
      <c r="A30" s="22"/>
      <c r="B30" s="29" t="s">
        <v>33</v>
      </c>
      <c r="C30" s="41">
        <v>100</v>
      </c>
      <c r="D30" s="42"/>
      <c r="E30" s="43" t="str">
        <f t="shared" si="0"/>
        <v/>
      </c>
      <c r="F30" s="44"/>
    </row>
    <row r="31" spans="1:6" x14ac:dyDescent="0.4">
      <c r="A31" s="52"/>
      <c r="B31" s="29"/>
      <c r="C31" s="41"/>
      <c r="D31" s="42"/>
      <c r="E31" s="43"/>
      <c r="F31" s="44"/>
    </row>
    <row r="32" spans="1:6" x14ac:dyDescent="0.4">
      <c r="A32" s="52"/>
      <c r="B32" s="29"/>
      <c r="C32" s="41"/>
      <c r="D32" s="42"/>
      <c r="E32" s="43"/>
      <c r="F32" s="44"/>
    </row>
    <row r="33" spans="1:7" x14ac:dyDescent="0.4">
      <c r="A33" s="52"/>
      <c r="B33" s="29"/>
      <c r="C33" s="41"/>
      <c r="D33" s="42"/>
      <c r="E33" s="43"/>
      <c r="F33" s="44"/>
    </row>
    <row r="34" spans="1:7" x14ac:dyDescent="0.4">
      <c r="A34" s="52"/>
      <c r="B34" s="29"/>
      <c r="C34" s="41"/>
      <c r="D34" s="42"/>
      <c r="E34" s="43"/>
      <c r="F34" s="44"/>
    </row>
    <row r="35" spans="1:7" x14ac:dyDescent="0.4">
      <c r="A35" s="52"/>
      <c r="B35" s="29"/>
      <c r="C35" s="41"/>
      <c r="D35" s="42"/>
      <c r="E35" s="43"/>
      <c r="F35" s="44"/>
    </row>
    <row r="36" spans="1:7" x14ac:dyDescent="0.4">
      <c r="A36" s="52"/>
      <c r="B36" s="29"/>
      <c r="C36" s="41"/>
      <c r="D36" s="42"/>
      <c r="E36" s="43"/>
      <c r="F36" s="44"/>
    </row>
    <row r="37" spans="1:7" ht="19.5" thickBot="1" x14ac:dyDescent="0.45">
      <c r="A37" s="45"/>
      <c r="B37" s="46"/>
      <c r="C37" s="47"/>
      <c r="D37" s="48"/>
      <c r="E37" s="38" t="str">
        <f>IF(D37="","",C37*D37)</f>
        <v/>
      </c>
      <c r="F37" s="49"/>
    </row>
    <row r="38" spans="1:7" ht="19.5" thickBot="1" x14ac:dyDescent="0.45">
      <c r="A38" s="64"/>
      <c r="B38" s="54"/>
      <c r="C38" s="55"/>
      <c r="D38" s="56" t="str">
        <f>IF(SUM(D4:D37)=0,"",SUM(D4:D37))</f>
        <v/>
      </c>
      <c r="E38" s="65" t="str">
        <f>IF(SUM(E4:E37)=0,"",SUM(E4:E37))</f>
        <v/>
      </c>
      <c r="F38" s="58"/>
      <c r="G38" s="66"/>
    </row>
  </sheetData>
  <phoneticPr fontId="3"/>
  <printOptions horizontalCentered="1" verticalCentered="1"/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8月号メニュー (2023)</vt:lpstr>
      <vt:lpstr>'8月号メニュー (2023)'!Print_Area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2023-07-04T05:38:56Z</dcterms:created>
  <dcterms:modified xsi:type="dcterms:W3CDTF">2023-07-04T05:39:49Z</dcterms:modified>
</cp:coreProperties>
</file>