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デスクトップ\and_kitchen\家畜市場様メニュー表\"/>
    </mc:Choice>
  </mc:AlternateContent>
  <xr:revisionPtr revIDLastSave="0" documentId="8_{BF8ADB07-996E-44BB-B1EC-15F14850D890}" xr6:coauthVersionLast="47" xr6:coauthVersionMax="47" xr10:uidLastSave="{00000000-0000-0000-0000-000000000000}"/>
  <bookViews>
    <workbookView xWindow="-120" yWindow="-120" windowWidth="19440" windowHeight="15000" xr2:uid="{700F88AC-3AD5-4E75-864E-F91E19A97958}"/>
  </bookViews>
  <sheets>
    <sheet name="4月号メニュー (2023)" sheetId="1" r:id="rId1"/>
  </sheets>
  <definedNames>
    <definedName name="_xlnm.Print_Area" localSheetId="0">'4月号メニュー (2023)'!$A$1:$F$42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" i="1" l="1"/>
  <c r="E41" i="1"/>
  <c r="E40" i="1"/>
  <c r="E39" i="1"/>
  <c r="E38" i="1"/>
  <c r="E37" i="1"/>
  <c r="C37" i="1"/>
  <c r="E36" i="1"/>
  <c r="C36" i="1"/>
  <c r="E35" i="1"/>
  <c r="C35" i="1"/>
  <c r="E34" i="1"/>
  <c r="E33" i="1"/>
  <c r="C33" i="1"/>
  <c r="E32" i="1"/>
  <c r="C32" i="1"/>
  <c r="E31" i="1"/>
  <c r="C31" i="1"/>
  <c r="E30" i="1"/>
  <c r="E29" i="1"/>
  <c r="E28" i="1"/>
  <c r="C28" i="1"/>
  <c r="E27" i="1"/>
  <c r="E26" i="1"/>
  <c r="C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42" i="1" s="1"/>
</calcChain>
</file>

<file path=xl/sharedStrings.xml><?xml version="1.0" encoding="utf-8"?>
<sst xmlns="http://schemas.openxmlformats.org/spreadsheetml/2006/main" count="44" uniqueCount="44">
  <si>
    <t>出店場所　家畜市場様</t>
    <rPh sb="0" eb="4">
      <t>シュッテンバショ</t>
    </rPh>
    <rPh sb="5" eb="9">
      <t>カチクイチバ</t>
    </rPh>
    <rPh sb="9" eb="10">
      <t>サマ</t>
    </rPh>
    <phoneticPr fontId="3"/>
  </si>
  <si>
    <t>屋号</t>
    <rPh sb="0" eb="2">
      <t>ヤゴウ</t>
    </rPh>
    <phoneticPr fontId="3"/>
  </si>
  <si>
    <t>メニュー</t>
    <phoneticPr fontId="3"/>
  </si>
  <si>
    <t>価格
（税込み）</t>
    <rPh sb="0" eb="2">
      <t>カカク</t>
    </rPh>
    <phoneticPr fontId="3"/>
  </si>
  <si>
    <t>数量</t>
    <rPh sb="0" eb="2">
      <t>スウリョウ</t>
    </rPh>
    <phoneticPr fontId="3"/>
  </si>
  <si>
    <t>小計</t>
    <rPh sb="0" eb="2">
      <t>ショウケイ</t>
    </rPh>
    <phoneticPr fontId="3"/>
  </si>
  <si>
    <t>備考</t>
    <rPh sb="0" eb="2">
      <t>ビコウ</t>
    </rPh>
    <phoneticPr fontId="3"/>
  </si>
  <si>
    <t>たまご</t>
    <phoneticPr fontId="3"/>
  </si>
  <si>
    <t>オムカップ　ホワイトソース</t>
    <phoneticPr fontId="3"/>
  </si>
  <si>
    <t>オムカップ　ホワイトソース　大盛</t>
    <phoneticPr fontId="3"/>
  </si>
  <si>
    <t>オムカップ　ハヤシ</t>
    <phoneticPr fontId="3"/>
  </si>
  <si>
    <t>オムカップ　ハヤシ　大盛</t>
    <phoneticPr fontId="3"/>
  </si>
  <si>
    <t>オムカップ　ケチャップ</t>
    <phoneticPr fontId="3"/>
  </si>
  <si>
    <t>オムカップ　ケチャップ　大盛</t>
    <phoneticPr fontId="3"/>
  </si>
  <si>
    <t>オムライス　ホワイトソース</t>
    <phoneticPr fontId="3"/>
  </si>
  <si>
    <t>オムライス　ハヤシ</t>
    <phoneticPr fontId="3"/>
  </si>
  <si>
    <t>オムライス　ケチャップ</t>
    <phoneticPr fontId="3"/>
  </si>
  <si>
    <t>Ride on Tiger</t>
    <phoneticPr fontId="3"/>
  </si>
  <si>
    <t>ローストビーフ丼</t>
    <rPh sb="7" eb="8">
      <t>ドンブリ</t>
    </rPh>
    <phoneticPr fontId="3"/>
  </si>
  <si>
    <t>（ライドオンタイガー）</t>
    <phoneticPr fontId="3"/>
  </si>
  <si>
    <t>ガパオライス</t>
  </si>
  <si>
    <t>からあげ丼</t>
    <rPh sb="4" eb="5">
      <t>ドンブリ</t>
    </rPh>
    <phoneticPr fontId="3"/>
  </si>
  <si>
    <t>からあげ</t>
  </si>
  <si>
    <t>and_KITCHEN</t>
    <phoneticPr fontId="3"/>
  </si>
  <si>
    <t>ステーキ丼　並盛</t>
    <rPh sb="6" eb="8">
      <t>ナミモリ</t>
    </rPh>
    <phoneticPr fontId="3"/>
  </si>
  <si>
    <t>(アンド　キッチン)</t>
    <phoneticPr fontId="3"/>
  </si>
  <si>
    <t>ステーキ丼　大盛</t>
    <rPh sb="6" eb="8">
      <t>オオモリ</t>
    </rPh>
    <phoneticPr fontId="3"/>
  </si>
  <si>
    <t>キングカレー　並盛</t>
    <rPh sb="7" eb="9">
      <t>ナミモリ</t>
    </rPh>
    <phoneticPr fontId="3"/>
  </si>
  <si>
    <t>キングカレー　大盛</t>
    <rPh sb="7" eb="9">
      <t>オオモリ</t>
    </rPh>
    <phoneticPr fontId="3"/>
  </si>
  <si>
    <t>ステーキカレー</t>
    <phoneticPr fontId="3"/>
  </si>
  <si>
    <t>プルコギビビンバ丼 並盛</t>
    <rPh sb="8" eb="9">
      <t>ドンブリ</t>
    </rPh>
    <rPh sb="10" eb="11">
      <t>ナミ</t>
    </rPh>
    <rPh sb="11" eb="12">
      <t>モリ</t>
    </rPh>
    <phoneticPr fontId="3"/>
  </si>
  <si>
    <t>プルコギビビンバ丼 並盛 +温たま</t>
    <rPh sb="8" eb="9">
      <t>ドンブリ</t>
    </rPh>
    <rPh sb="10" eb="11">
      <t>ナミ</t>
    </rPh>
    <phoneticPr fontId="3"/>
  </si>
  <si>
    <t>プルコギビビンバ丼 大盛</t>
    <rPh sb="8" eb="9">
      <t>ドンブリ</t>
    </rPh>
    <rPh sb="10" eb="12">
      <t>オオモリ</t>
    </rPh>
    <phoneticPr fontId="3"/>
  </si>
  <si>
    <t>プルコギビビンバ丼 大盛　+温たま</t>
    <rPh sb="8" eb="9">
      <t>ドンブリ</t>
    </rPh>
    <rPh sb="10" eb="12">
      <t>オオモリ</t>
    </rPh>
    <phoneticPr fontId="3"/>
  </si>
  <si>
    <t>ナカタノコブタ</t>
    <phoneticPr fontId="3"/>
  </si>
  <si>
    <t>炙りチャーシュー丼</t>
    <rPh sb="0" eb="1">
      <t>アブ</t>
    </rPh>
    <rPh sb="8" eb="9">
      <t>ドンブリ</t>
    </rPh>
    <phoneticPr fontId="3"/>
  </si>
  <si>
    <t>炙りチャーシュー丼 +温たま</t>
    <rPh sb="11" eb="12">
      <t>オン</t>
    </rPh>
    <phoneticPr fontId="3"/>
  </si>
  <si>
    <t>炙りチャーシュー丼 大盛</t>
    <rPh sb="10" eb="12">
      <t>オオモリ</t>
    </rPh>
    <phoneticPr fontId="3"/>
  </si>
  <si>
    <t>炙りチャーシュー丼 大盛+温たま</t>
    <rPh sb="10" eb="12">
      <t>オオモリ</t>
    </rPh>
    <phoneticPr fontId="3"/>
  </si>
  <si>
    <t>豚角煮丼</t>
    <rPh sb="0" eb="1">
      <t>ブタ</t>
    </rPh>
    <rPh sb="1" eb="3">
      <t>カクニ</t>
    </rPh>
    <rPh sb="3" eb="4">
      <t>ドンブリ</t>
    </rPh>
    <phoneticPr fontId="3"/>
  </si>
  <si>
    <t>豚角煮丼+温たま</t>
    <rPh sb="0" eb="1">
      <t>ブタ</t>
    </rPh>
    <rPh sb="1" eb="3">
      <t>カクニ</t>
    </rPh>
    <rPh sb="3" eb="4">
      <t>ドンブリ</t>
    </rPh>
    <phoneticPr fontId="3"/>
  </si>
  <si>
    <t>豚角煮丼 大盛</t>
    <rPh sb="0" eb="1">
      <t>ブタ</t>
    </rPh>
    <rPh sb="1" eb="3">
      <t>カクニ</t>
    </rPh>
    <rPh sb="3" eb="4">
      <t>ドンブリ</t>
    </rPh>
    <rPh sb="5" eb="7">
      <t>オオモリ</t>
    </rPh>
    <phoneticPr fontId="3"/>
  </si>
  <si>
    <t>豚角煮丼 大盛+温たま</t>
    <rPh sb="0" eb="1">
      <t>ブタ</t>
    </rPh>
    <rPh sb="1" eb="3">
      <t>カクニ</t>
    </rPh>
    <rPh sb="3" eb="4">
      <t>ドンブリ</t>
    </rPh>
    <rPh sb="5" eb="7">
      <t>オオモリ</t>
    </rPh>
    <phoneticPr fontId="3"/>
  </si>
  <si>
    <t>4月号メニュー (2023)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</si>
</sst>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"/>
    <numFmt numFmtId="177" formatCode="#,###&quot;円&quot;"/>
    <numFmt numFmtId="178" formatCode="m/d\(aaa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176" fontId="2" fillId="0" borderId="1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left" vertical="center"/>
    </xf>
    <xf numFmtId="0" fontId="5" fillId="0" borderId="5" xfId="0" applyFont="1" applyBorder="1">
      <alignment vertical="center"/>
    </xf>
    <xf numFmtId="177" fontId="0" fillId="0" borderId="5" xfId="1" applyNumberFormat="1" applyFont="1" applyBorder="1">
      <alignment vertical="center"/>
    </xf>
    <xf numFmtId="0" fontId="0" fillId="0" borderId="5" xfId="0" applyBorder="1">
      <alignment vertical="center"/>
    </xf>
    <xf numFmtId="177" fontId="0" fillId="0" borderId="5" xfId="0" applyNumberFormat="1" applyBorder="1">
      <alignment vertical="center"/>
    </xf>
    <xf numFmtId="0" fontId="0" fillId="0" borderId="6" xfId="0" applyBorder="1">
      <alignment vertical="center"/>
    </xf>
    <xf numFmtId="176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7" fontId="6" fillId="0" borderId="8" xfId="1" applyNumberFormat="1" applyFont="1" applyBorder="1" applyAlignment="1">
      <alignment horizontal="center" vertical="center" wrapText="1"/>
    </xf>
    <xf numFmtId="177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4" fillId="0" borderId="1" xfId="0" applyNumberFormat="1" applyFont="1" applyBorder="1" applyAlignment="1">
      <alignment horizontal="left" vertical="center"/>
    </xf>
    <xf numFmtId="0" fontId="5" fillId="0" borderId="10" xfId="0" applyFont="1" applyBorder="1">
      <alignment vertical="center"/>
    </xf>
    <xf numFmtId="177" fontId="0" fillId="0" borderId="10" xfId="1" applyNumberFormat="1" applyFont="1" applyBorder="1">
      <alignment vertical="center"/>
    </xf>
    <xf numFmtId="0" fontId="0" fillId="0" borderId="10" xfId="0" applyBorder="1">
      <alignment vertical="center"/>
    </xf>
    <xf numFmtId="177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178" fontId="5" fillId="0" borderId="12" xfId="0" applyNumberFormat="1" applyFont="1" applyBorder="1" applyAlignment="1">
      <alignment horizontal="left" vertical="center"/>
    </xf>
    <xf numFmtId="0" fontId="5" fillId="0" borderId="13" xfId="0" applyFont="1" applyBorder="1">
      <alignment vertical="center"/>
    </xf>
    <xf numFmtId="177" fontId="0" fillId="0" borderId="13" xfId="1" applyNumberFormat="1" applyFont="1" applyBorder="1">
      <alignment vertical="center"/>
    </xf>
    <xf numFmtId="0" fontId="0" fillId="0" borderId="13" xfId="0" applyBorder="1">
      <alignment vertical="center"/>
    </xf>
    <xf numFmtId="177" fontId="0" fillId="0" borderId="13" xfId="0" applyNumberFormat="1" applyBorder="1">
      <alignment vertical="center"/>
    </xf>
    <xf numFmtId="0" fontId="0" fillId="0" borderId="14" xfId="0" applyBorder="1">
      <alignment vertical="center"/>
    </xf>
    <xf numFmtId="0" fontId="5" fillId="0" borderId="15" xfId="0" applyFont="1" applyBorder="1">
      <alignment vertical="center"/>
    </xf>
    <xf numFmtId="177" fontId="0" fillId="0" borderId="15" xfId="1" applyNumberFormat="1" applyFont="1" applyBorder="1">
      <alignment vertical="center"/>
    </xf>
    <xf numFmtId="0" fontId="0" fillId="0" borderId="15" xfId="0" applyBorder="1">
      <alignment vertical="center"/>
    </xf>
    <xf numFmtId="177" fontId="0" fillId="0" borderId="15" xfId="0" applyNumberFormat="1" applyBorder="1">
      <alignment vertical="center"/>
    </xf>
    <xf numFmtId="0" fontId="0" fillId="0" borderId="16" xfId="0" applyBorder="1">
      <alignment vertical="center"/>
    </xf>
    <xf numFmtId="0" fontId="5" fillId="0" borderId="17" xfId="0" applyFont="1" applyBorder="1">
      <alignment vertical="center"/>
    </xf>
    <xf numFmtId="177" fontId="0" fillId="0" borderId="17" xfId="1" applyNumberFormat="1" applyFont="1" applyBorder="1">
      <alignment vertical="center"/>
    </xf>
    <xf numFmtId="0" fontId="0" fillId="0" borderId="17" xfId="0" applyBorder="1">
      <alignment vertical="center"/>
    </xf>
    <xf numFmtId="177" fontId="0" fillId="0" borderId="17" xfId="0" applyNumberFormat="1" applyBorder="1">
      <alignment vertical="center"/>
    </xf>
    <xf numFmtId="176" fontId="4" fillId="0" borderId="18" xfId="0" applyNumberFormat="1" applyFont="1" applyBorder="1" applyAlignment="1">
      <alignment horizontal="left" vertical="center" wrapText="1"/>
    </xf>
    <xf numFmtId="176" fontId="7" fillId="0" borderId="19" xfId="0" applyNumberFormat="1" applyFont="1" applyBorder="1" applyAlignment="1">
      <alignment horizontal="left" vertical="center"/>
    </xf>
    <xf numFmtId="178" fontId="5" fillId="0" borderId="19" xfId="0" applyNumberFormat="1" applyFont="1" applyBorder="1" applyAlignment="1">
      <alignment horizontal="left" vertical="center"/>
    </xf>
    <xf numFmtId="176" fontId="5" fillId="0" borderId="19" xfId="0" applyNumberFormat="1" applyFont="1" applyBorder="1" applyAlignment="1">
      <alignment horizontal="left" vertical="center"/>
    </xf>
    <xf numFmtId="0" fontId="5" fillId="0" borderId="20" xfId="0" applyFont="1" applyBorder="1">
      <alignment vertical="center"/>
    </xf>
    <xf numFmtId="177" fontId="0" fillId="0" borderId="20" xfId="1" applyNumberFormat="1" applyFont="1" applyBorder="1">
      <alignment vertical="center"/>
    </xf>
    <xf numFmtId="0" fontId="0" fillId="0" borderId="20" xfId="0" applyBorder="1">
      <alignment vertical="center"/>
    </xf>
    <xf numFmtId="177" fontId="0" fillId="0" borderId="20" xfId="0" applyNumberFormat="1" applyBorder="1">
      <alignment vertical="center"/>
    </xf>
    <xf numFmtId="0" fontId="0" fillId="0" borderId="21" xfId="0" applyBorder="1">
      <alignment vertical="center"/>
    </xf>
    <xf numFmtId="176" fontId="4" fillId="0" borderId="22" xfId="0" applyNumberFormat="1" applyFont="1" applyBorder="1" applyAlignment="1">
      <alignment horizontal="left" vertical="center"/>
    </xf>
    <xf numFmtId="176" fontId="8" fillId="0" borderId="12" xfId="0" applyNumberFormat="1" applyFont="1" applyBorder="1" applyAlignment="1">
      <alignment horizontal="left" vertical="center"/>
    </xf>
    <xf numFmtId="176" fontId="4" fillId="0" borderId="12" xfId="0" applyNumberFormat="1" applyFont="1" applyBorder="1" applyAlignment="1">
      <alignment horizontal="left" vertical="center"/>
    </xf>
    <xf numFmtId="0" fontId="0" fillId="0" borderId="23" xfId="0" applyBorder="1">
      <alignment vertical="center"/>
    </xf>
    <xf numFmtId="0" fontId="5" fillId="0" borderId="8" xfId="0" applyFont="1" applyBorder="1">
      <alignment vertical="center"/>
    </xf>
    <xf numFmtId="177" fontId="0" fillId="0" borderId="8" xfId="1" applyNumberFormat="1" applyFont="1" applyBorder="1">
      <alignment vertical="center"/>
    </xf>
    <xf numFmtId="0" fontId="0" fillId="0" borderId="8" xfId="0" applyBorder="1">
      <alignment vertical="center"/>
    </xf>
    <xf numFmtId="177" fontId="0" fillId="0" borderId="8" xfId="0" applyNumberFormat="1" applyBorder="1">
      <alignment vertical="center"/>
    </xf>
    <xf numFmtId="0" fontId="0" fillId="0" borderId="9" xfId="0" applyBorder="1">
      <alignment vertical="center"/>
    </xf>
    <xf numFmtId="176" fontId="5" fillId="0" borderId="12" xfId="0" applyNumberFormat="1" applyFont="1" applyBorder="1" applyAlignment="1">
      <alignment horizontal="left" vertical="center"/>
    </xf>
    <xf numFmtId="177" fontId="0" fillId="0" borderId="24" xfId="1" applyNumberFormat="1" applyFont="1" applyBorder="1">
      <alignment vertical="center"/>
    </xf>
    <xf numFmtId="177" fontId="0" fillId="0" borderId="25" xfId="1" applyNumberFormat="1" applyFont="1" applyBorder="1">
      <alignment vertical="center"/>
    </xf>
    <xf numFmtId="0" fontId="0" fillId="0" borderId="26" xfId="0" applyBorder="1">
      <alignment vertical="center"/>
    </xf>
    <xf numFmtId="177" fontId="0" fillId="0" borderId="27" xfId="1" applyNumberFormat="1" applyFont="1" applyBorder="1">
      <alignment vertical="center"/>
    </xf>
    <xf numFmtId="176" fontId="4" fillId="0" borderId="19" xfId="0" applyNumberFormat="1" applyFont="1" applyBorder="1" applyAlignment="1">
      <alignment horizontal="left" vertical="center"/>
    </xf>
    <xf numFmtId="176" fontId="5" fillId="0" borderId="7" xfId="0" applyNumberFormat="1" applyFont="1" applyBorder="1" applyAlignment="1">
      <alignment horizontal="left" vertical="center"/>
    </xf>
    <xf numFmtId="38" fontId="0" fillId="0" borderId="8" xfId="1" applyFont="1" applyBorder="1">
      <alignment vertical="center"/>
    </xf>
    <xf numFmtId="177" fontId="0" fillId="0" borderId="0" xfId="0" applyNumberFormat="1">
      <alignment vertical="center"/>
    </xf>
    <xf numFmtId="176" fontId="5" fillId="0" borderId="0" xfId="0" applyNumberFormat="1" applyFont="1" applyAlignment="1">
      <alignment horizontal="left" vertical="center"/>
    </xf>
    <xf numFmtId="0" fontId="5" fillId="0" borderId="0" xfId="0" applyFont="1">
      <alignment vertical="center"/>
    </xf>
    <xf numFmtId="177" fontId="0" fillId="0" borderId="0" xfId="1" applyNumberFormat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60A9A-AA3F-465D-B660-848871FE3B97}">
  <sheetPr>
    <pageSetUpPr fitToPage="1"/>
  </sheetPr>
  <dimension ref="A1:G42"/>
  <sheetViews>
    <sheetView tabSelected="1" zoomScaleNormal="100" workbookViewId="0">
      <pane ySplit="3" topLeftCell="A34" activePane="bottomLeft" state="frozen"/>
      <selection pane="bottomLeft" activeCell="F2" sqref="F2"/>
    </sheetView>
  </sheetViews>
  <sheetFormatPr defaultRowHeight="18.75" x14ac:dyDescent="0.4"/>
  <cols>
    <col min="1" max="1" width="15" style="64" customWidth="1"/>
    <col min="2" max="2" width="41.125" style="65" customWidth="1"/>
    <col min="3" max="3" width="8.625" style="66" customWidth="1"/>
    <col min="4" max="4" width="7.5" customWidth="1"/>
    <col min="5" max="5" width="10.625" style="63" customWidth="1"/>
    <col min="6" max="6" width="7" customWidth="1"/>
  </cols>
  <sheetData>
    <row r="1" spans="1:6" ht="24.75" thickBot="1" x14ac:dyDescent="0.45">
      <c r="A1" s="1" t="s">
        <v>0</v>
      </c>
      <c r="B1" s="2"/>
      <c r="C1" s="2"/>
      <c r="D1" s="2"/>
      <c r="E1" s="2"/>
      <c r="F1" s="3" t="s">
        <v>43</v>
      </c>
    </row>
    <row r="2" spans="1:6" ht="9.9499999999999993" customHeight="1" thickBot="1" x14ac:dyDescent="0.45">
      <c r="A2" s="4"/>
      <c r="B2" s="5"/>
      <c r="C2" s="6"/>
      <c r="D2" s="7"/>
      <c r="E2" s="8"/>
      <c r="F2" s="9"/>
    </row>
    <row r="3" spans="1:6" s="15" customFormat="1" ht="20.100000000000001" customHeight="1" thickBot="1" x14ac:dyDescent="0.45">
      <c r="A3" s="10" t="s">
        <v>1</v>
      </c>
      <c r="B3" s="11" t="s">
        <v>2</v>
      </c>
      <c r="C3" s="12" t="s">
        <v>3</v>
      </c>
      <c r="D3" s="11" t="s">
        <v>4</v>
      </c>
      <c r="E3" s="13" t="s">
        <v>5</v>
      </c>
      <c r="F3" s="14" t="s">
        <v>6</v>
      </c>
    </row>
    <row r="4" spans="1:6" x14ac:dyDescent="0.4">
      <c r="A4" s="16" t="s">
        <v>7</v>
      </c>
      <c r="B4" s="17" t="s">
        <v>8</v>
      </c>
      <c r="C4" s="18">
        <v>700</v>
      </c>
      <c r="D4" s="19"/>
      <c r="E4" s="20" t="str">
        <f t="shared" ref="E4:E41" si="0">IF(D4="","",C4*D4)</f>
        <v/>
      </c>
      <c r="F4" s="21"/>
    </row>
    <row r="5" spans="1:6" x14ac:dyDescent="0.4">
      <c r="A5" s="22">
        <v>45021</v>
      </c>
      <c r="B5" s="23" t="s">
        <v>9</v>
      </c>
      <c r="C5" s="24">
        <v>800</v>
      </c>
      <c r="D5" s="25"/>
      <c r="E5" s="26" t="str">
        <f t="shared" si="0"/>
        <v/>
      </c>
      <c r="F5" s="27"/>
    </row>
    <row r="6" spans="1:6" x14ac:dyDescent="0.4">
      <c r="A6" s="22"/>
      <c r="B6" s="23" t="s">
        <v>10</v>
      </c>
      <c r="C6" s="24">
        <v>700</v>
      </c>
      <c r="D6" s="25"/>
      <c r="E6" s="26" t="str">
        <f t="shared" si="0"/>
        <v/>
      </c>
      <c r="F6" s="27"/>
    </row>
    <row r="7" spans="1:6" x14ac:dyDescent="0.4">
      <c r="A7" s="22"/>
      <c r="B7" s="23" t="s">
        <v>11</v>
      </c>
      <c r="C7" s="24">
        <v>800</v>
      </c>
      <c r="D7" s="25"/>
      <c r="E7" s="26" t="str">
        <f t="shared" si="0"/>
        <v/>
      </c>
      <c r="F7" s="27"/>
    </row>
    <row r="8" spans="1:6" x14ac:dyDescent="0.4">
      <c r="A8" s="22"/>
      <c r="B8" s="23" t="s">
        <v>12</v>
      </c>
      <c r="C8" s="24">
        <v>700</v>
      </c>
      <c r="D8" s="25"/>
      <c r="E8" s="26" t="str">
        <f t="shared" si="0"/>
        <v/>
      </c>
      <c r="F8" s="27"/>
    </row>
    <row r="9" spans="1:6" ht="19.5" thickBot="1" x14ac:dyDescent="0.45">
      <c r="A9" s="22"/>
      <c r="B9" s="28" t="s">
        <v>13</v>
      </c>
      <c r="C9" s="29">
        <v>800</v>
      </c>
      <c r="D9" s="30"/>
      <c r="E9" s="31" t="str">
        <f t="shared" si="0"/>
        <v/>
      </c>
      <c r="F9" s="32"/>
    </row>
    <row r="10" spans="1:6" x14ac:dyDescent="0.4">
      <c r="A10" s="22"/>
      <c r="B10" s="17" t="s">
        <v>14</v>
      </c>
      <c r="C10" s="18">
        <v>800</v>
      </c>
      <c r="D10" s="19"/>
      <c r="E10" s="20" t="str">
        <f t="shared" si="0"/>
        <v/>
      </c>
      <c r="F10" s="21"/>
    </row>
    <row r="11" spans="1:6" x14ac:dyDescent="0.4">
      <c r="A11" s="22"/>
      <c r="B11" s="33" t="s">
        <v>15</v>
      </c>
      <c r="C11" s="34">
        <v>800</v>
      </c>
      <c r="D11" s="35"/>
      <c r="E11" s="36" t="str">
        <f t="shared" si="0"/>
        <v/>
      </c>
      <c r="F11" s="27"/>
    </row>
    <row r="12" spans="1:6" x14ac:dyDescent="0.4">
      <c r="A12" s="22"/>
      <c r="B12" s="33" t="s">
        <v>16</v>
      </c>
      <c r="C12" s="34">
        <v>800</v>
      </c>
      <c r="D12" s="35"/>
      <c r="E12" s="36" t="str">
        <f t="shared" si="0"/>
        <v/>
      </c>
      <c r="F12" s="27"/>
    </row>
    <row r="13" spans="1:6" ht="19.5" thickBot="1" x14ac:dyDescent="0.45">
      <c r="A13" s="22"/>
      <c r="B13" s="33"/>
      <c r="C13" s="34"/>
      <c r="D13" s="35"/>
      <c r="E13" s="36" t="str">
        <f t="shared" si="0"/>
        <v/>
      </c>
      <c r="F13" s="27"/>
    </row>
    <row r="14" spans="1:6" ht="18.75" customHeight="1" x14ac:dyDescent="0.4">
      <c r="A14" s="37" t="s">
        <v>17</v>
      </c>
      <c r="B14" s="17" t="s">
        <v>18</v>
      </c>
      <c r="C14" s="18">
        <v>800</v>
      </c>
      <c r="D14" s="19"/>
      <c r="E14" s="20" t="str">
        <f t="shared" si="0"/>
        <v/>
      </c>
      <c r="F14" s="21"/>
    </row>
    <row r="15" spans="1:6" x14ac:dyDescent="0.4">
      <c r="A15" s="38" t="s">
        <v>19</v>
      </c>
      <c r="B15" s="33" t="s">
        <v>20</v>
      </c>
      <c r="C15" s="34">
        <v>700</v>
      </c>
      <c r="D15" s="25"/>
      <c r="E15" s="26" t="str">
        <f t="shared" si="0"/>
        <v/>
      </c>
      <c r="F15" s="27"/>
    </row>
    <row r="16" spans="1:6" x14ac:dyDescent="0.4">
      <c r="A16" s="39">
        <v>45028</v>
      </c>
      <c r="B16" s="23" t="s">
        <v>21</v>
      </c>
      <c r="C16" s="24">
        <v>700</v>
      </c>
      <c r="D16" s="25"/>
      <c r="E16" s="26" t="str">
        <f t="shared" si="0"/>
        <v/>
      </c>
      <c r="F16" s="27"/>
    </row>
    <row r="17" spans="1:6" x14ac:dyDescent="0.4">
      <c r="A17" s="40"/>
      <c r="B17" s="41" t="s">
        <v>22</v>
      </c>
      <c r="C17" s="42">
        <v>600</v>
      </c>
      <c r="D17" s="43"/>
      <c r="E17" s="44" t="str">
        <f t="shared" si="0"/>
        <v/>
      </c>
      <c r="F17" s="45"/>
    </row>
    <row r="18" spans="1:6" ht="19.5" thickBot="1" x14ac:dyDescent="0.45">
      <c r="A18" s="46"/>
      <c r="B18" s="28"/>
      <c r="C18" s="29"/>
      <c r="D18" s="30"/>
      <c r="E18" s="31" t="str">
        <f t="shared" si="0"/>
        <v/>
      </c>
      <c r="F18" s="32"/>
    </row>
    <row r="19" spans="1:6" x14ac:dyDescent="0.4">
      <c r="A19" s="16" t="s">
        <v>23</v>
      </c>
      <c r="B19" s="17" t="s">
        <v>24</v>
      </c>
      <c r="C19" s="18">
        <v>900</v>
      </c>
      <c r="D19" s="19"/>
      <c r="E19" s="20" t="str">
        <f t="shared" si="0"/>
        <v/>
      </c>
      <c r="F19" s="21"/>
    </row>
    <row r="20" spans="1:6" x14ac:dyDescent="0.4">
      <c r="A20" s="47" t="s">
        <v>25</v>
      </c>
      <c r="B20" s="23" t="s">
        <v>26</v>
      </c>
      <c r="C20" s="24">
        <v>1100</v>
      </c>
      <c r="D20" s="25"/>
      <c r="E20" s="26" t="str">
        <f t="shared" si="0"/>
        <v/>
      </c>
      <c r="F20" s="27"/>
    </row>
    <row r="21" spans="1:6" ht="19.5" thickBot="1" x14ac:dyDescent="0.45">
      <c r="A21" s="22">
        <v>45035</v>
      </c>
      <c r="B21" s="28"/>
      <c r="C21" s="29"/>
      <c r="D21" s="30"/>
      <c r="E21" s="31" t="str">
        <f t="shared" si="0"/>
        <v/>
      </c>
      <c r="F21" s="32"/>
    </row>
    <row r="22" spans="1:6" x14ac:dyDescent="0.4">
      <c r="A22" s="22"/>
      <c r="B22" s="17" t="s">
        <v>27</v>
      </c>
      <c r="C22" s="18">
        <v>800</v>
      </c>
      <c r="D22" s="19"/>
      <c r="E22" s="20" t="str">
        <f t="shared" si="0"/>
        <v/>
      </c>
      <c r="F22" s="21"/>
    </row>
    <row r="23" spans="1:6" ht="19.5" thickBot="1" x14ac:dyDescent="0.45">
      <c r="A23" s="48"/>
      <c r="B23" s="28" t="s">
        <v>28</v>
      </c>
      <c r="C23" s="29">
        <v>900</v>
      </c>
      <c r="D23" s="30"/>
      <c r="E23" s="31" t="str">
        <f t="shared" si="0"/>
        <v/>
      </c>
      <c r="F23" s="49"/>
    </row>
    <row r="24" spans="1:6" ht="19.5" thickBot="1" x14ac:dyDescent="0.45">
      <c r="A24" s="47"/>
      <c r="B24" s="50" t="s">
        <v>29</v>
      </c>
      <c r="C24" s="51">
        <v>1100</v>
      </c>
      <c r="D24" s="52"/>
      <c r="E24" s="53" t="str">
        <f t="shared" si="0"/>
        <v/>
      </c>
      <c r="F24" s="54"/>
    </row>
    <row r="25" spans="1:6" x14ac:dyDescent="0.4">
      <c r="A25" s="55"/>
      <c r="B25" s="17" t="s">
        <v>30</v>
      </c>
      <c r="C25" s="18">
        <v>800</v>
      </c>
      <c r="D25" s="19"/>
      <c r="E25" s="20" t="str">
        <f t="shared" si="0"/>
        <v/>
      </c>
      <c r="F25" s="21"/>
    </row>
    <row r="26" spans="1:6" ht="19.5" thickBot="1" x14ac:dyDescent="0.45">
      <c r="A26" s="55"/>
      <c r="B26" s="23" t="s">
        <v>31</v>
      </c>
      <c r="C26" s="24">
        <f>800+100</f>
        <v>900</v>
      </c>
      <c r="D26" s="25"/>
      <c r="E26" s="26" t="str">
        <f t="shared" si="0"/>
        <v/>
      </c>
      <c r="F26" s="27"/>
    </row>
    <row r="27" spans="1:6" x14ac:dyDescent="0.4">
      <c r="A27" s="55"/>
      <c r="B27" s="17" t="s">
        <v>32</v>
      </c>
      <c r="C27" s="56">
        <v>1000</v>
      </c>
      <c r="D27" s="19"/>
      <c r="E27" s="20" t="str">
        <f t="shared" si="0"/>
        <v/>
      </c>
      <c r="F27" s="21"/>
    </row>
    <row r="28" spans="1:6" x14ac:dyDescent="0.4">
      <c r="A28" s="55"/>
      <c r="B28" s="23" t="s">
        <v>33</v>
      </c>
      <c r="C28" s="57">
        <f>1000+100</f>
        <v>1100</v>
      </c>
      <c r="D28" s="25"/>
      <c r="E28" s="26" t="str">
        <f t="shared" si="0"/>
        <v/>
      </c>
      <c r="F28" s="58"/>
    </row>
    <row r="29" spans="1:6" ht="19.5" thickBot="1" x14ac:dyDescent="0.45">
      <c r="A29" s="55"/>
      <c r="B29" s="41"/>
      <c r="C29" s="59"/>
      <c r="D29" s="25"/>
      <c r="E29" s="26" t="str">
        <f t="shared" si="0"/>
        <v/>
      </c>
      <c r="F29" s="27"/>
    </row>
    <row r="30" spans="1:6" x14ac:dyDescent="0.4">
      <c r="A30" s="16" t="s">
        <v>34</v>
      </c>
      <c r="B30" s="17" t="s">
        <v>35</v>
      </c>
      <c r="C30" s="18">
        <v>800</v>
      </c>
      <c r="D30" s="19"/>
      <c r="E30" s="20" t="str">
        <f t="shared" si="0"/>
        <v/>
      </c>
      <c r="F30" s="21"/>
    </row>
    <row r="31" spans="1:6" x14ac:dyDescent="0.4">
      <c r="A31" s="22">
        <v>45042</v>
      </c>
      <c r="B31" s="23" t="s">
        <v>36</v>
      </c>
      <c r="C31" s="24">
        <f>800+100</f>
        <v>900</v>
      </c>
      <c r="D31" s="25"/>
      <c r="E31" s="26" t="str">
        <f t="shared" si="0"/>
        <v/>
      </c>
      <c r="F31" s="27"/>
    </row>
    <row r="32" spans="1:6" x14ac:dyDescent="0.4">
      <c r="A32" s="22"/>
      <c r="B32" s="23" t="s">
        <v>37</v>
      </c>
      <c r="C32" s="24">
        <f>800+100</f>
        <v>900</v>
      </c>
      <c r="D32" s="25"/>
      <c r="E32" s="26" t="str">
        <f t="shared" si="0"/>
        <v/>
      </c>
      <c r="F32" s="27"/>
    </row>
    <row r="33" spans="1:7" ht="19.5" thickBot="1" x14ac:dyDescent="0.45">
      <c r="A33" s="22"/>
      <c r="B33" s="28" t="s">
        <v>38</v>
      </c>
      <c r="C33" s="29">
        <f>800+100+100</f>
        <v>1000</v>
      </c>
      <c r="D33" s="30"/>
      <c r="E33" s="31" t="str">
        <f t="shared" si="0"/>
        <v/>
      </c>
      <c r="F33" s="32"/>
    </row>
    <row r="34" spans="1:7" x14ac:dyDescent="0.4">
      <c r="A34" s="22"/>
      <c r="B34" s="23" t="s">
        <v>39</v>
      </c>
      <c r="C34" s="24">
        <v>800</v>
      </c>
      <c r="D34" s="35"/>
      <c r="E34" s="20" t="str">
        <f t="shared" si="0"/>
        <v/>
      </c>
      <c r="F34" s="58"/>
    </row>
    <row r="35" spans="1:7" x14ac:dyDescent="0.4">
      <c r="A35" s="22"/>
      <c r="B35" s="23" t="s">
        <v>40</v>
      </c>
      <c r="C35" s="24">
        <f>800+100</f>
        <v>900</v>
      </c>
      <c r="D35" s="25"/>
      <c r="E35" s="26" t="str">
        <f t="shared" si="0"/>
        <v/>
      </c>
      <c r="F35" s="27"/>
    </row>
    <row r="36" spans="1:7" x14ac:dyDescent="0.4">
      <c r="A36" s="22"/>
      <c r="B36" s="23" t="s">
        <v>41</v>
      </c>
      <c r="C36" s="24">
        <f>800+100</f>
        <v>900</v>
      </c>
      <c r="D36" s="25"/>
      <c r="E36" s="26" t="str">
        <f t="shared" si="0"/>
        <v/>
      </c>
      <c r="F36" s="27"/>
    </row>
    <row r="37" spans="1:7" ht="19.5" thickBot="1" x14ac:dyDescent="0.45">
      <c r="A37" s="22"/>
      <c r="B37" s="28" t="s">
        <v>42</v>
      </c>
      <c r="C37" s="29">
        <f>800+100+100</f>
        <v>1000</v>
      </c>
      <c r="D37" s="30"/>
      <c r="E37" s="31" t="str">
        <f t="shared" si="0"/>
        <v/>
      </c>
      <c r="F37" s="32"/>
    </row>
    <row r="38" spans="1:7" x14ac:dyDescent="0.4">
      <c r="A38" s="22"/>
      <c r="B38" s="33"/>
      <c r="C38" s="34"/>
      <c r="D38" s="35"/>
      <c r="E38" s="20" t="str">
        <f t="shared" si="0"/>
        <v/>
      </c>
      <c r="F38" s="58"/>
    </row>
    <row r="39" spans="1:7" x14ac:dyDescent="0.4">
      <c r="A39" s="60"/>
      <c r="B39" s="23"/>
      <c r="C39" s="24"/>
      <c r="D39" s="25"/>
      <c r="E39" s="26" t="str">
        <f t="shared" si="0"/>
        <v/>
      </c>
      <c r="F39" s="27"/>
    </row>
    <row r="40" spans="1:7" x14ac:dyDescent="0.4">
      <c r="A40" s="60"/>
      <c r="B40" s="33"/>
      <c r="C40" s="34"/>
      <c r="D40" s="35"/>
      <c r="E40" s="26" t="str">
        <f t="shared" si="0"/>
        <v/>
      </c>
      <c r="F40" s="58"/>
    </row>
    <row r="41" spans="1:7" ht="19.5" thickBot="1" x14ac:dyDescent="0.45">
      <c r="A41" s="60"/>
      <c r="B41" s="33"/>
      <c r="C41" s="34"/>
      <c r="D41" s="35"/>
      <c r="E41" s="31" t="str">
        <f t="shared" si="0"/>
        <v/>
      </c>
      <c r="F41" s="58"/>
    </row>
    <row r="42" spans="1:7" ht="19.5" thickBot="1" x14ac:dyDescent="0.45">
      <c r="A42" s="61"/>
      <c r="B42" s="50"/>
      <c r="C42" s="51"/>
      <c r="D42" s="52" t="str">
        <f>IF(SUM(D4:D41)=0,"",SUM(D4:D41))</f>
        <v/>
      </c>
      <c r="E42" s="62" t="str">
        <f>IF(SUM(E4:E41)=0,"",SUM(E4:E41))</f>
        <v/>
      </c>
      <c r="F42" s="54"/>
      <c r="G42" s="63"/>
    </row>
  </sheetData>
  <phoneticPr fontId="3"/>
  <printOptions horizontalCentered="1" verticalCentered="1"/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4月号メニュー (2023)</vt:lpstr>
      <vt:lpstr>'4月号メニュー (2023)'!Print_Area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2023-03-09T04:41:07Z</dcterms:created>
  <dcterms:modified xsi:type="dcterms:W3CDTF">2023-03-09T04:41:55Z</dcterms:modified>
</cp:coreProperties>
</file>